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ფასების ცხრილი" sheetId="1" r:id="rId1"/>
  </sheets>
  <calcPr calcId="152511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4" i="1"/>
  <c r="H31" i="1" l="1"/>
</calcChain>
</file>

<file path=xl/sharedStrings.xml><?xml version="1.0" encoding="utf-8"?>
<sst xmlns="http://schemas.openxmlformats.org/spreadsheetml/2006/main" count="121" uniqueCount="94">
  <si>
    <t>#</t>
  </si>
  <si>
    <t>ხელსაბანის ქვედა კარადა</t>
  </si>
  <si>
    <t>კონდიციონერის თარო</t>
  </si>
  <si>
    <t>ნახაზი N15</t>
  </si>
  <si>
    <t>ნახაზი N14</t>
  </si>
  <si>
    <t>ნახაზი N13</t>
  </si>
  <si>
    <t>ნახაზი N12</t>
  </si>
  <si>
    <t>ნახაზი N11</t>
  </si>
  <si>
    <t>ნახაზი N10</t>
  </si>
  <si>
    <t>ნახაზი N9</t>
  </si>
  <si>
    <t>ნახაზი N8</t>
  </si>
  <si>
    <t>ნახაზი N7</t>
  </si>
  <si>
    <t>ნახაზი N6</t>
  </si>
  <si>
    <t>ნახაზი N5</t>
  </si>
  <si>
    <t>ნახაზი N4</t>
  </si>
  <si>
    <t>ნახაზი N3</t>
  </si>
  <si>
    <t>ნახაზი N2</t>
  </si>
  <si>
    <t>ნახაზი N1</t>
  </si>
  <si>
    <t>სკამი</t>
  </si>
  <si>
    <t>შეხვედრების მრგვალი მაგიდა</t>
  </si>
  <si>
    <t>ლამინატის ღია სტელაჟი</t>
  </si>
  <si>
    <t>კარადა მინებით</t>
  </si>
  <si>
    <t>მაგიდა თანამშრომლის</t>
  </si>
  <si>
    <t>კარადა დახურული</t>
  </si>
  <si>
    <t>ბანკის კუთვნილი მზა ავეჯის მონტაჟი (ბექ ოფისების)</t>
  </si>
  <si>
    <t>დასახელება</t>
  </si>
  <si>
    <t>განზომილება</t>
  </si>
  <si>
    <t>ცალი</t>
  </si>
  <si>
    <t>კომპლექტი</t>
  </si>
  <si>
    <t>ნახაზი</t>
  </si>
  <si>
    <t>სპეციფიკაციები</t>
  </si>
  <si>
    <t xml:space="preserve">საზურგე დაფა </t>
  </si>
  <si>
    <t>გასასრიალებელი კარი (კარადებისთვის)</t>
  </si>
  <si>
    <t>ბაინდერების კარადა გასასრიალებელი კარით</t>
  </si>
  <si>
    <t>შეხვედრების მაგიდა N1 (180x70)</t>
  </si>
  <si>
    <t>შეხვედრების მაგიდა N2 (110x70)</t>
  </si>
  <si>
    <t>ტუმბოს გორგოლაჭის შეცვლა (ნაწილი + მომსახურება)</t>
  </si>
  <si>
    <t>ავეჯის დემონტაჟი</t>
  </si>
  <si>
    <t>სიღრმე: 45 სმ; თაროებს შორის სიმაღლე 35 სმ.
მასალა: თეთრი ლამინატი.
უნდა იდგეს ე.წ. "ქოშებზე"
ლამინატის წიბო: 2 მმ სისქის</t>
  </si>
  <si>
    <t>სიღრმე: 50 სმ;
მასალა: ნაცრისფერი ლამინატი, იტალიური ნესტგამძლე მასალა, კარების ნელი დახურვის მექანიზმი;
ლამინატის წიბო: 2 მმ სისქის</t>
  </si>
  <si>
    <t>სიღრმე: 40 სმ; მასალა: ნაცრისფერი ლამინატი
უნდა იდგეს ე.წ. "ქოშებზე"
ლამინატის წიბო: 2 მმ სისქის;</t>
  </si>
  <si>
    <t>სიღრმე 50 სმ; მასალა: თეთრი ლამინატი
უნდა იდგეს ე.წ. "ქოშებზე"
ლამინატის წიბო: 2 მმ სისქის;</t>
  </si>
  <si>
    <t>მასალა: თეთრი ლამინატი
უნდა იდგეს ე.წ. "ქოშებზე"
ლამინატის წიბო: 2 მმ სისქის;</t>
  </si>
  <si>
    <t>სიღრმე: 40 სმ; მასალა: ნაცრისფერი ლამინატი; მინა სატინა;
უნდა იდგეს ე.წ. "ქოშებზე"
ლამინატის წიბო: 2 მმ სისქის;</t>
  </si>
  <si>
    <t>სიღრმე: 30 სმ; მასალა: ნაცრისფერი ლამინატი; მინა სატინა;
უნდა იდგეს ე.წ. "ქოშებზე"
ლამინატის წიბო: 2 მმ სისქის;</t>
  </si>
  <si>
    <t>მასალა: ნაცრისფერი ლამინატი, ქრომირებული ფეხი;
უნდა იდგეს ე.წ. "ქოშებზე"
ლამინატის წიბო: 2 მმ სისქის;</t>
  </si>
  <si>
    <t>ელ. უჯრის მიწოდება მოხდება ბანკის მიერ, ფასში გასათვალისწინებელია მხოლოდ მონტაჟი</t>
  </si>
  <si>
    <t>მასალა: ნაცრისფერი ლამინატი;
უნდა იდგეს ე.წ. "ქოშებზე"
ლამინატის წიბო: 2 მმ სისქის;</t>
  </si>
  <si>
    <t>მასალა: თეთრი ლამინატი; დანიშნულება არის რომ კონდინციონერიდან წამოსულ ჰაერის ნაკადებს მიმართულება შეუცვალოს საჭიროების შემთხვევაში</t>
  </si>
  <si>
    <t xml:space="preserve">მასალა: თეთრი ლამინატი; დანიშნულება არის, რომ დაიცვას კედელი სკამის შეხებით გამოწვეული დაზიანებებისგან </t>
  </si>
  <si>
    <t>იგულისხმება ბანკის ბექ-ოფისებში 1 თანამშრომლის სამუშაო კომპლექტის აწყობა/მონტაჟი.
გასათვალისწინებელია მხოლოდ მონტაჟის ღირებულება. ავეჯის მიწოდება მოხდება ბანკის მიერ.</t>
  </si>
  <si>
    <t>ერთი ერთეული დამონტაჟებული ავეჯის დემონტაჟი</t>
  </si>
  <si>
    <t>მოხდება 1 გზის ანაზღაურება</t>
  </si>
  <si>
    <t>კმ</t>
  </si>
  <si>
    <t>ერთეულის ფასი ლარში (გადასახადების ჩათვლით)</t>
  </si>
  <si>
    <t>ჯამური ფასი ლარში (გადასახადების ჩათვლით)</t>
  </si>
  <si>
    <r>
      <t>სამზარეულოს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კარადა</t>
    </r>
    <r>
      <rPr>
        <sz val="10"/>
        <color rgb="FF000000"/>
        <rFont val="Calibri"/>
        <family val="2"/>
      </rPr>
      <t xml:space="preserve"> (</t>
    </r>
    <r>
      <rPr>
        <sz val="10"/>
        <color rgb="FF000000"/>
        <rFont val="Sylfaen"/>
        <family val="1"/>
      </rPr>
      <t>სერვის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ცენტრებისთვის</t>
    </r>
    <r>
      <rPr>
        <sz val="10"/>
        <color rgb="FF000000"/>
        <rFont val="Calibri"/>
        <family val="2"/>
      </rPr>
      <t>)</t>
    </r>
  </si>
  <si>
    <t>ნახაზი N16</t>
  </si>
  <si>
    <t>ნახაზი N17</t>
  </si>
  <si>
    <t>მაგიდა რკინის ფეხებზე (ექსპრესის)</t>
  </si>
  <si>
    <t>მასალა: ნაცრისფერი ლამინატი, მეტალის ფეხი. უნდა იდგეს ე.წ. "ქოშებზე"
ლამინატის წიბო: 2 მმ სისქის;</t>
  </si>
  <si>
    <t>სამზარეულოს ავეჯის ზედა მხარე (ფურნიტურით) ექსპრესის (მხოლოდ ნახაზის ზედა მხარე)</t>
  </si>
  <si>
    <t>სამზარეულოს ავეჯის ქვედა მხარე (ნიჟარის, სიფონის, შემრევის და ფურნიტურის ჩათვლით) ექსპრესის (მხოლოდ ნახაზის ქვედა მხარე)</t>
  </si>
  <si>
    <t>ბარათების კარადა</t>
  </si>
  <si>
    <t>ტუმბო გორგოლაჭებით</t>
  </si>
  <si>
    <t>სიღრმე: 50 სმ;
მასალა: ნაცრისფერი ლამინატი;
უნდა იდგეს ე.წ. "ქოშებზე"
ლამინატის წიბო: 2 მმ სისქის
უნდა ჰქონდეს ხარისხიანი გორგოლაჭები</t>
  </si>
  <si>
    <t>ელ. უჯრის მონტაჟი (მაგიდაზე)</t>
  </si>
  <si>
    <r>
      <t>იტალიური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ლამინირებული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ბურბუშელოვანი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ფილისგან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დამზადებული</t>
    </r>
    <r>
      <rPr>
        <sz val="10"/>
        <color rgb="FF000000"/>
        <rFont val="Calibri"/>
        <family val="2"/>
      </rPr>
      <t xml:space="preserve">, ნესტგამძლე, </t>
    </r>
    <r>
      <rPr>
        <sz val="10"/>
        <color rgb="FF000000"/>
        <rFont val="Sylfaen"/>
        <family val="1"/>
      </rPr>
      <t>კარების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ნელი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დახურვის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მექანიზმით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უჯრის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ნელი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დახურვის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მექანიზმით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ნიჟარით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შემრევით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სიფონით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და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ფურნიტურით</t>
    </r>
    <r>
      <rPr>
        <sz val="10"/>
        <color rgb="FF000000"/>
        <rFont val="Calibri"/>
        <family val="2"/>
      </rPr>
      <t xml:space="preserve"> </t>
    </r>
  </si>
  <si>
    <t>მასალა: ნაცრისფერი ან თეთრი ლამინატი
"სალასკებზე"</t>
  </si>
  <si>
    <t>ბანკის კუთვნილი ავეჯის კომპლექტის აწყობა-მონტაჟი (თბილისის მასშტაბით)</t>
  </si>
  <si>
    <t>ბანკის კუთვნილი ავეჯის კომპლექტის აწყობა-მონტაჟი (რეგიონში)</t>
  </si>
  <si>
    <t>იგულისხმება:
ვარიანტი N1: ბანკის სერვის ცენტრებში 1 თანამშრომლის სამუშაო კომპლექტის აწყობა/მონტაჟი: (მაგიდის და ტუმბოს აწყობა და მონტაჟი, ტიხრის დამაგრება, სავარძლის აწყობა. მაგიდაზე უჯრის მონტაჟი, რიგის მარეგულირებელი მონიტორის დასამაგრებელი დაფის მონტაჟი).
ვარიანტი N2: ფეიბოქსების კარადების პანელების აწყობა/მონტაჟი (იგულისხმება 1 მთლიანი კომპლექტი);
*გასათვალისწინებელია მხოლოდ მონტაჟის ღირებულება. ავეჯის მიწოდება მოხდება ბანკის მიერ.</t>
  </si>
  <si>
    <t>სავარძლის აწყობა</t>
  </si>
  <si>
    <t>იგულისხმება ბანკის მიერ მიწოდებული დაშლილ მდგომარებაში მყოფი სავარძლის აწყობა.</t>
  </si>
  <si>
    <t>თბილისის გარეთ ტრანსპორტირება</t>
  </si>
  <si>
    <r>
      <t>მ</t>
    </r>
    <r>
      <rPr>
        <vertAlign val="superscript"/>
        <sz val="10"/>
        <color rgb="FF231F20"/>
        <rFont val="Cambria"/>
        <family val="1"/>
      </rPr>
      <t>2</t>
    </r>
  </si>
  <si>
    <t>სიღრმე: 60 სმ; მასალა: ნაცრისფერი ლამინატი
უნდა იდგეს ე.წ. "ქოშებზე"
ლამინატის წიბო: 2 მმ სისქის
უნდა ჰქონდეს სამზარეულოს ზედაპირი</t>
  </si>
  <si>
    <t>A</t>
  </si>
  <si>
    <t>B</t>
  </si>
  <si>
    <t>C</t>
  </si>
  <si>
    <t>D</t>
  </si>
  <si>
    <t>E</t>
  </si>
  <si>
    <t>F</t>
  </si>
  <si>
    <t>G</t>
  </si>
  <si>
    <t>F x G</t>
  </si>
  <si>
    <t>სულ სატენდერო ფასი (ლარში) გადასახდების ჩათვლით</t>
  </si>
  <si>
    <t>კომპანიის დასახელება, საიდენტიფიკაციო კოდი</t>
  </si>
  <si>
    <t>ხელმომწერი პირის სახელი, გვარი, თანამდებობა</t>
  </si>
  <si>
    <t>ხელმომწერი პირის ტელეფონის ნომერი და ელ-ფოსტა</t>
  </si>
  <si>
    <t>__________________________________</t>
  </si>
  <si>
    <t>ხელმოწერის ადგილი</t>
  </si>
  <si>
    <t>სიღრმე: 30 სმ; მასალა: თეთრი ლამინატი
ლამინატის წიბო: 2 მმ სისქის</t>
  </si>
  <si>
    <t>დანართი N1 - ფასების ცხრილი</t>
  </si>
  <si>
    <t>შეკვეთების მიახლოებითი მოცულობა ერთი წლის განმავლობაში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</si>
</sst>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rgb="FF231F20"/>
      <name val="Cambria"/>
      <family val="1"/>
    </font>
    <font>
      <sz val="10"/>
      <color theme="1"/>
      <name val="Calibri"/>
      <family val="2"/>
      <scheme val="minor"/>
    </font>
    <font>
      <sz val="10"/>
      <color rgb="FF000000"/>
      <name val="Sylfaen"/>
      <family val="1"/>
    </font>
    <font>
      <sz val="10"/>
      <color rgb="FF000000"/>
      <name val="Calibri"/>
      <family val="2"/>
    </font>
    <font>
      <sz val="10"/>
      <name val="Calibri"/>
      <family val="2"/>
      <scheme val="minor"/>
    </font>
    <font>
      <vertAlign val="superscript"/>
      <sz val="10"/>
      <color rgb="FF231F20"/>
      <name val="Cambria"/>
      <family val="1"/>
    </font>
    <font>
      <b/>
      <sz val="9"/>
      <color rgb="FF231F20"/>
      <name val="Cambria"/>
      <family val="1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Fill="1" applyBorder="1"/>
    <xf numFmtId="0" fontId="0" fillId="0" borderId="0" xfId="0" applyFill="1"/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28" zoomScaleNormal="100" workbookViewId="0">
      <selection activeCell="G4" sqref="G4"/>
    </sheetView>
  </sheetViews>
  <sheetFormatPr defaultRowHeight="14.4" x14ac:dyDescent="0.3"/>
  <cols>
    <col min="1" max="1" width="3" style="1" bestFit="1" customWidth="1"/>
    <col min="2" max="2" width="48.44140625" style="1" customWidth="1"/>
    <col min="3" max="3" width="54.88671875" style="1" customWidth="1"/>
    <col min="4" max="4" width="13.109375" style="1" customWidth="1"/>
    <col min="5" max="5" width="14.77734375" style="1" customWidth="1"/>
    <col min="6" max="6" width="18.109375" style="1" customWidth="1"/>
    <col min="7" max="7" width="18.6640625" style="2" customWidth="1"/>
    <col min="8" max="8" width="20.77734375" style="2" customWidth="1"/>
    <col min="9" max="16384" width="8.88671875" style="2"/>
  </cols>
  <sheetData>
    <row r="1" spans="1:8" ht="24.6" customHeight="1" x14ac:dyDescent="0.3">
      <c r="A1" s="21" t="s">
        <v>92</v>
      </c>
      <c r="B1" s="22"/>
      <c r="C1" s="22"/>
      <c r="D1" s="22"/>
      <c r="E1" s="22"/>
      <c r="F1" s="22"/>
      <c r="G1" s="22"/>
      <c r="H1" s="23"/>
    </row>
    <row r="2" spans="1:8" ht="69.599999999999994" customHeight="1" x14ac:dyDescent="0.3">
      <c r="A2" s="3" t="s">
        <v>0</v>
      </c>
      <c r="B2" s="3" t="s">
        <v>25</v>
      </c>
      <c r="C2" s="3" t="s">
        <v>30</v>
      </c>
      <c r="D2" s="3" t="s">
        <v>29</v>
      </c>
      <c r="E2" s="3" t="s">
        <v>26</v>
      </c>
      <c r="F2" s="3" t="s">
        <v>93</v>
      </c>
      <c r="G2" s="3" t="s">
        <v>54</v>
      </c>
      <c r="H2" s="3" t="s">
        <v>55</v>
      </c>
    </row>
    <row r="3" spans="1:8" x14ac:dyDescent="0.3">
      <c r="A3" s="4" t="s">
        <v>77</v>
      </c>
      <c r="B3" s="4" t="s">
        <v>78</v>
      </c>
      <c r="C3" s="4" t="s">
        <v>79</v>
      </c>
      <c r="D3" s="4" t="s">
        <v>80</v>
      </c>
      <c r="E3" s="4" t="s">
        <v>81</v>
      </c>
      <c r="F3" s="4" t="s">
        <v>82</v>
      </c>
      <c r="G3" s="4" t="s">
        <v>83</v>
      </c>
      <c r="H3" s="4" t="s">
        <v>84</v>
      </c>
    </row>
    <row r="4" spans="1:8" ht="61.8" customHeight="1" x14ac:dyDescent="0.3">
      <c r="A4" s="8">
        <v>1</v>
      </c>
      <c r="B4" s="9" t="s">
        <v>33</v>
      </c>
      <c r="C4" s="9" t="s">
        <v>38</v>
      </c>
      <c r="D4" s="8" t="s">
        <v>17</v>
      </c>
      <c r="E4" s="8" t="s">
        <v>75</v>
      </c>
      <c r="F4" s="8">
        <v>80</v>
      </c>
      <c r="G4" s="10"/>
      <c r="H4" s="11">
        <f>F4*G4</f>
        <v>0</v>
      </c>
    </row>
    <row r="5" spans="1:8" ht="27.6" x14ac:dyDescent="0.3">
      <c r="A5" s="8">
        <v>2</v>
      </c>
      <c r="B5" s="9" t="s">
        <v>61</v>
      </c>
      <c r="C5" s="9" t="s">
        <v>91</v>
      </c>
      <c r="D5" s="8" t="s">
        <v>16</v>
      </c>
      <c r="E5" s="8" t="s">
        <v>28</v>
      </c>
      <c r="F5" s="8">
        <v>5</v>
      </c>
      <c r="G5" s="10"/>
      <c r="H5" s="11">
        <f t="shared" ref="H5:H30" si="0">F5*G5</f>
        <v>0</v>
      </c>
    </row>
    <row r="6" spans="1:8" ht="55.2" x14ac:dyDescent="0.3">
      <c r="A6" s="8">
        <v>3</v>
      </c>
      <c r="B6" s="9" t="s">
        <v>62</v>
      </c>
      <c r="C6" s="9" t="s">
        <v>76</v>
      </c>
      <c r="D6" s="8" t="s">
        <v>16</v>
      </c>
      <c r="E6" s="8" t="s">
        <v>28</v>
      </c>
      <c r="F6" s="8">
        <v>5</v>
      </c>
      <c r="G6" s="10"/>
      <c r="H6" s="11">
        <f t="shared" si="0"/>
        <v>0</v>
      </c>
    </row>
    <row r="7" spans="1:8" ht="55.2" x14ac:dyDescent="0.3">
      <c r="A7" s="8">
        <v>4</v>
      </c>
      <c r="B7" s="9" t="s">
        <v>1</v>
      </c>
      <c r="C7" s="9" t="s">
        <v>39</v>
      </c>
      <c r="D7" s="8" t="s">
        <v>15</v>
      </c>
      <c r="E7" s="8" t="s">
        <v>75</v>
      </c>
      <c r="F7" s="8">
        <v>5</v>
      </c>
      <c r="G7" s="10"/>
      <c r="H7" s="11">
        <f t="shared" si="0"/>
        <v>0</v>
      </c>
    </row>
    <row r="8" spans="1:8" ht="41.4" x14ac:dyDescent="0.3">
      <c r="A8" s="8">
        <v>5</v>
      </c>
      <c r="B8" s="9" t="s">
        <v>23</v>
      </c>
      <c r="C8" s="9" t="s">
        <v>40</v>
      </c>
      <c r="D8" s="8" t="s">
        <v>14</v>
      </c>
      <c r="E8" s="8" t="s">
        <v>75</v>
      </c>
      <c r="F8" s="8">
        <v>20</v>
      </c>
      <c r="G8" s="10"/>
      <c r="H8" s="11">
        <f t="shared" si="0"/>
        <v>0</v>
      </c>
    </row>
    <row r="9" spans="1:8" ht="49.8" customHeight="1" x14ac:dyDescent="0.3">
      <c r="A9" s="8">
        <v>6</v>
      </c>
      <c r="B9" s="9" t="s">
        <v>63</v>
      </c>
      <c r="C9" s="9" t="s">
        <v>41</v>
      </c>
      <c r="D9" s="8" t="s">
        <v>13</v>
      </c>
      <c r="E9" s="8" t="s">
        <v>27</v>
      </c>
      <c r="F9" s="8">
        <v>5</v>
      </c>
      <c r="G9" s="10"/>
      <c r="H9" s="11">
        <f t="shared" si="0"/>
        <v>0</v>
      </c>
    </row>
    <row r="10" spans="1:8" ht="41.4" x14ac:dyDescent="0.3">
      <c r="A10" s="8">
        <v>7</v>
      </c>
      <c r="B10" s="9" t="s">
        <v>22</v>
      </c>
      <c r="C10" s="9" t="s">
        <v>42</v>
      </c>
      <c r="D10" s="8" t="s">
        <v>12</v>
      </c>
      <c r="E10" s="8" t="s">
        <v>27</v>
      </c>
      <c r="F10" s="8">
        <v>7</v>
      </c>
      <c r="G10" s="10"/>
      <c r="H10" s="11">
        <f t="shared" si="0"/>
        <v>0</v>
      </c>
    </row>
    <row r="11" spans="1:8" ht="41.4" x14ac:dyDescent="0.3">
      <c r="A11" s="8">
        <v>8</v>
      </c>
      <c r="B11" s="9" t="s">
        <v>21</v>
      </c>
      <c r="C11" s="9" t="s">
        <v>43</v>
      </c>
      <c r="D11" s="8" t="s">
        <v>11</v>
      </c>
      <c r="E11" s="8" t="s">
        <v>27</v>
      </c>
      <c r="F11" s="8">
        <v>2</v>
      </c>
      <c r="G11" s="10"/>
      <c r="H11" s="11">
        <f t="shared" si="0"/>
        <v>0</v>
      </c>
    </row>
    <row r="12" spans="1:8" ht="41.4" x14ac:dyDescent="0.3">
      <c r="A12" s="8">
        <v>9</v>
      </c>
      <c r="B12" s="9" t="s">
        <v>20</v>
      </c>
      <c r="C12" s="9" t="s">
        <v>44</v>
      </c>
      <c r="D12" s="8" t="s">
        <v>10</v>
      </c>
      <c r="E12" s="8" t="s">
        <v>75</v>
      </c>
      <c r="F12" s="8">
        <v>80</v>
      </c>
      <c r="G12" s="10"/>
      <c r="H12" s="11">
        <f t="shared" si="0"/>
        <v>0</v>
      </c>
    </row>
    <row r="13" spans="1:8" ht="73.2" customHeight="1" x14ac:dyDescent="0.3">
      <c r="A13" s="8">
        <v>10</v>
      </c>
      <c r="B13" s="9" t="s">
        <v>64</v>
      </c>
      <c r="C13" s="9" t="s">
        <v>65</v>
      </c>
      <c r="D13" s="8" t="s">
        <v>9</v>
      </c>
      <c r="E13" s="8" t="s">
        <v>27</v>
      </c>
      <c r="F13" s="8">
        <v>10</v>
      </c>
      <c r="G13" s="10"/>
      <c r="H13" s="11">
        <f t="shared" si="0"/>
        <v>0</v>
      </c>
    </row>
    <row r="14" spans="1:8" ht="41.4" x14ac:dyDescent="0.3">
      <c r="A14" s="8">
        <v>11</v>
      </c>
      <c r="B14" s="9" t="s">
        <v>34</v>
      </c>
      <c r="C14" s="9" t="s">
        <v>45</v>
      </c>
      <c r="D14" s="8" t="s">
        <v>8</v>
      </c>
      <c r="E14" s="8" t="s">
        <v>27</v>
      </c>
      <c r="F14" s="8">
        <v>5</v>
      </c>
      <c r="G14" s="10"/>
      <c r="H14" s="11">
        <f t="shared" si="0"/>
        <v>0</v>
      </c>
    </row>
    <row r="15" spans="1:8" ht="41.4" x14ac:dyDescent="0.3">
      <c r="A15" s="8">
        <v>12</v>
      </c>
      <c r="B15" s="9" t="s">
        <v>35</v>
      </c>
      <c r="C15" s="9" t="s">
        <v>45</v>
      </c>
      <c r="D15" s="8" t="s">
        <v>7</v>
      </c>
      <c r="E15" s="8" t="s">
        <v>27</v>
      </c>
      <c r="F15" s="8">
        <v>5</v>
      </c>
      <c r="G15" s="10"/>
      <c r="H15" s="11">
        <f t="shared" si="0"/>
        <v>0</v>
      </c>
    </row>
    <row r="16" spans="1:8" ht="27.6" x14ac:dyDescent="0.3">
      <c r="A16" s="8">
        <v>13</v>
      </c>
      <c r="B16" s="9" t="s">
        <v>66</v>
      </c>
      <c r="C16" s="9" t="s">
        <v>46</v>
      </c>
      <c r="D16" s="8" t="s">
        <v>5</v>
      </c>
      <c r="E16" s="12" t="s">
        <v>27</v>
      </c>
      <c r="F16" s="8">
        <v>60</v>
      </c>
      <c r="G16" s="10"/>
      <c r="H16" s="11">
        <f t="shared" si="0"/>
        <v>0</v>
      </c>
    </row>
    <row r="17" spans="1:8" ht="41.4" x14ac:dyDescent="0.3">
      <c r="A17" s="8">
        <v>14</v>
      </c>
      <c r="B17" s="9" t="s">
        <v>19</v>
      </c>
      <c r="C17" s="9" t="s">
        <v>45</v>
      </c>
      <c r="D17" s="8" t="s">
        <v>6</v>
      </c>
      <c r="E17" s="8" t="s">
        <v>27</v>
      </c>
      <c r="F17" s="8">
        <v>7</v>
      </c>
      <c r="G17" s="10"/>
      <c r="H17" s="11">
        <f t="shared" si="0"/>
        <v>0</v>
      </c>
    </row>
    <row r="18" spans="1:8" ht="40.799999999999997" customHeight="1" x14ac:dyDescent="0.3">
      <c r="A18" s="8">
        <v>15</v>
      </c>
      <c r="B18" s="9" t="s">
        <v>18</v>
      </c>
      <c r="C18" s="9" t="s">
        <v>47</v>
      </c>
      <c r="D18" s="8" t="s">
        <v>4</v>
      </c>
      <c r="E18" s="8" t="s">
        <v>27</v>
      </c>
      <c r="F18" s="8">
        <v>10</v>
      </c>
      <c r="G18" s="10"/>
      <c r="H18" s="11">
        <f t="shared" si="0"/>
        <v>0</v>
      </c>
    </row>
    <row r="19" spans="1:8" ht="41.4" x14ac:dyDescent="0.3">
      <c r="A19" s="8">
        <v>16</v>
      </c>
      <c r="B19" s="9" t="s">
        <v>2</v>
      </c>
      <c r="C19" s="9" t="s">
        <v>48</v>
      </c>
      <c r="D19" s="8" t="s">
        <v>3</v>
      </c>
      <c r="E19" s="8" t="s">
        <v>27</v>
      </c>
      <c r="F19" s="8">
        <v>5</v>
      </c>
      <c r="G19" s="10"/>
      <c r="H19" s="11">
        <f t="shared" si="0"/>
        <v>0</v>
      </c>
    </row>
    <row r="20" spans="1:8" ht="55.2" x14ac:dyDescent="0.3">
      <c r="A20" s="8">
        <v>17</v>
      </c>
      <c r="B20" s="9" t="s">
        <v>56</v>
      </c>
      <c r="C20" s="9" t="s">
        <v>67</v>
      </c>
      <c r="D20" s="8" t="s">
        <v>57</v>
      </c>
      <c r="E20" s="8" t="s">
        <v>75</v>
      </c>
      <c r="F20" s="8">
        <v>50</v>
      </c>
      <c r="G20" s="10"/>
      <c r="H20" s="11">
        <f t="shared" si="0"/>
        <v>0</v>
      </c>
    </row>
    <row r="21" spans="1:8" ht="42.6" customHeight="1" x14ac:dyDescent="0.3">
      <c r="A21" s="8">
        <v>18</v>
      </c>
      <c r="B21" s="9" t="s">
        <v>59</v>
      </c>
      <c r="C21" s="13" t="s">
        <v>60</v>
      </c>
      <c r="D21" s="8" t="s">
        <v>58</v>
      </c>
      <c r="E21" s="12" t="s">
        <v>27</v>
      </c>
      <c r="F21" s="12">
        <v>5</v>
      </c>
      <c r="G21" s="10"/>
      <c r="H21" s="11">
        <f t="shared" si="0"/>
        <v>0</v>
      </c>
    </row>
    <row r="22" spans="1:8" ht="27.6" x14ac:dyDescent="0.3">
      <c r="A22" s="8">
        <v>19</v>
      </c>
      <c r="B22" s="9" t="s">
        <v>31</v>
      </c>
      <c r="C22" s="9" t="s">
        <v>49</v>
      </c>
      <c r="D22" s="8"/>
      <c r="E22" s="8" t="s">
        <v>75</v>
      </c>
      <c r="F22" s="8">
        <v>10</v>
      </c>
      <c r="G22" s="10"/>
      <c r="H22" s="11">
        <f t="shared" si="0"/>
        <v>0</v>
      </c>
    </row>
    <row r="23" spans="1:8" ht="30" customHeight="1" x14ac:dyDescent="0.3">
      <c r="A23" s="8">
        <v>20</v>
      </c>
      <c r="B23" s="9" t="s">
        <v>32</v>
      </c>
      <c r="C23" s="9" t="s">
        <v>68</v>
      </c>
      <c r="D23" s="14"/>
      <c r="E23" s="8" t="s">
        <v>75</v>
      </c>
      <c r="F23" s="12">
        <v>12</v>
      </c>
      <c r="G23" s="10"/>
      <c r="H23" s="11">
        <f t="shared" si="0"/>
        <v>0</v>
      </c>
    </row>
    <row r="24" spans="1:8" ht="138" x14ac:dyDescent="0.3">
      <c r="A24" s="8">
        <v>21</v>
      </c>
      <c r="B24" s="9" t="s">
        <v>69</v>
      </c>
      <c r="C24" s="15" t="s">
        <v>71</v>
      </c>
      <c r="D24" s="14"/>
      <c r="E24" s="12" t="s">
        <v>27</v>
      </c>
      <c r="F24" s="12">
        <v>120</v>
      </c>
      <c r="G24" s="10"/>
      <c r="H24" s="11">
        <f t="shared" si="0"/>
        <v>0</v>
      </c>
    </row>
    <row r="25" spans="1:8" ht="138" x14ac:dyDescent="0.3">
      <c r="A25" s="8">
        <v>22</v>
      </c>
      <c r="B25" s="9" t="s">
        <v>70</v>
      </c>
      <c r="C25" s="15" t="s">
        <v>71</v>
      </c>
      <c r="D25" s="14"/>
      <c r="E25" s="12" t="s">
        <v>27</v>
      </c>
      <c r="F25" s="12">
        <v>120</v>
      </c>
      <c r="G25" s="10"/>
      <c r="H25" s="11">
        <f t="shared" si="0"/>
        <v>0</v>
      </c>
    </row>
    <row r="26" spans="1:8" ht="55.2" x14ac:dyDescent="0.3">
      <c r="A26" s="8">
        <v>23</v>
      </c>
      <c r="B26" s="9" t="s">
        <v>24</v>
      </c>
      <c r="C26" s="15" t="s">
        <v>50</v>
      </c>
      <c r="D26" s="14"/>
      <c r="E26" s="12" t="s">
        <v>27</v>
      </c>
      <c r="F26" s="12">
        <v>150</v>
      </c>
      <c r="G26" s="10"/>
      <c r="H26" s="11">
        <f t="shared" si="0"/>
        <v>0</v>
      </c>
    </row>
    <row r="27" spans="1:8" ht="27.6" x14ac:dyDescent="0.3">
      <c r="A27" s="8">
        <v>24</v>
      </c>
      <c r="B27" s="9" t="s">
        <v>72</v>
      </c>
      <c r="C27" s="9" t="s">
        <v>73</v>
      </c>
      <c r="D27" s="14"/>
      <c r="E27" s="12" t="s">
        <v>27</v>
      </c>
      <c r="F27" s="12">
        <v>150</v>
      </c>
      <c r="G27" s="10"/>
      <c r="H27" s="11">
        <f t="shared" si="0"/>
        <v>0</v>
      </c>
    </row>
    <row r="28" spans="1:8" ht="29.4" customHeight="1" x14ac:dyDescent="0.3">
      <c r="A28" s="8">
        <v>25</v>
      </c>
      <c r="B28" s="9" t="s">
        <v>36</v>
      </c>
      <c r="C28" s="16"/>
      <c r="D28" s="14"/>
      <c r="E28" s="12" t="s">
        <v>27</v>
      </c>
      <c r="F28" s="12">
        <v>60</v>
      </c>
      <c r="G28" s="10"/>
      <c r="H28" s="11">
        <f t="shared" si="0"/>
        <v>0</v>
      </c>
    </row>
    <row r="29" spans="1:8" ht="25.8" customHeight="1" x14ac:dyDescent="0.3">
      <c r="A29" s="8">
        <v>26</v>
      </c>
      <c r="B29" s="9" t="s">
        <v>37</v>
      </c>
      <c r="C29" s="17" t="s">
        <v>51</v>
      </c>
      <c r="D29" s="14"/>
      <c r="E29" s="12" t="s">
        <v>27</v>
      </c>
      <c r="F29" s="12">
        <v>150</v>
      </c>
      <c r="G29" s="10"/>
      <c r="H29" s="11">
        <f t="shared" si="0"/>
        <v>0</v>
      </c>
    </row>
    <row r="30" spans="1:8" ht="30.6" customHeight="1" x14ac:dyDescent="0.3">
      <c r="A30" s="8">
        <v>27</v>
      </c>
      <c r="B30" s="9" t="s">
        <v>74</v>
      </c>
      <c r="C30" s="17" t="s">
        <v>52</v>
      </c>
      <c r="D30" s="14"/>
      <c r="E30" s="12" t="s">
        <v>53</v>
      </c>
      <c r="F30" s="12">
        <v>2000</v>
      </c>
      <c r="G30" s="10"/>
      <c r="H30" s="11">
        <f t="shared" si="0"/>
        <v>0</v>
      </c>
    </row>
    <row r="31" spans="1:8" ht="24" customHeight="1" x14ac:dyDescent="0.3">
      <c r="A31" s="18" t="s">
        <v>85</v>
      </c>
      <c r="B31" s="19"/>
      <c r="C31" s="19"/>
      <c r="D31" s="19"/>
      <c r="E31" s="19"/>
      <c r="F31" s="19"/>
      <c r="G31" s="20"/>
      <c r="H31" s="5">
        <f>SUM(H4:H30)</f>
        <v>0</v>
      </c>
    </row>
    <row r="34" spans="2:3" x14ac:dyDescent="0.3">
      <c r="B34" s="1" t="s">
        <v>86</v>
      </c>
    </row>
    <row r="35" spans="2:3" x14ac:dyDescent="0.3">
      <c r="B35" s="1" t="s">
        <v>87</v>
      </c>
      <c r="C35" s="7" t="s">
        <v>89</v>
      </c>
    </row>
    <row r="36" spans="2:3" x14ac:dyDescent="0.3">
      <c r="B36" s="1" t="s">
        <v>88</v>
      </c>
    </row>
    <row r="37" spans="2:3" x14ac:dyDescent="0.3">
      <c r="C37" s="6" t="s">
        <v>90</v>
      </c>
    </row>
  </sheetData>
  <mergeCells count="2">
    <mergeCell ref="A31:G31"/>
    <mergeCell ref="A1:H1"/>
  </mergeCells>
  <pageMargins left="0.7" right="0.7" top="0.75" bottom="0.75" header="0.3" footer="0.3"/>
  <pageSetup scale="4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2021-02-15T08:03:49Z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{1A067545-A4E2-4FA1-8094-0D7902669705}</vt:lpwstr>
  </property>
  <property fmtid="{D5CDD505-2E9C-101B-9397-08002B2CF9AE}" pid="3" name="DLPManualFileClassificationLastModifiedBy">
    <vt:lpwstr>BOG0\mnakashidze</vt:lpwstr>
  </property>
  <property fmtid="{D5CDD505-2E9C-101B-9397-08002B2CF9AE}" pid="4" name="DLPManualFileClassificationLastModificationDate">
    <vt:lpwstr>1603798630</vt:lpwstr>
  </property>
  <property fmtid="{D5CDD505-2E9C-101B-9397-08002B2CF9AE}" pid="5" name="DLPManualFileClassificationVersion">
    <vt:lpwstr>11.3.2.8</vt:lpwstr>
  </property>
</Properties>
</file>